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320" windowHeight="11640" activeTab="0"/>
  </bookViews>
  <sheets>
    <sheet name="getjobid=27766" sheetId="1" r:id="rId1"/>
  </sheets>
  <definedNames>
    <definedName name="_xlnm.Print_Titles" localSheetId="0">'getjobid=27766'!$1:$1</definedName>
  </definedNames>
  <calcPr fullCalcOnLoad="1"/>
</workbook>
</file>

<file path=xl/sharedStrings.xml><?xml version="1.0" encoding="utf-8"?>
<sst xmlns="http://schemas.openxmlformats.org/spreadsheetml/2006/main" count="250" uniqueCount="115">
  <si>
    <t>CAMPUS_NAME</t>
  </si>
  <si>
    <t>FEE_CAT</t>
  </si>
  <si>
    <t>FEE_SUB_CAT</t>
  </si>
  <si>
    <t>FEE_DESC</t>
  </si>
  <si>
    <t>PREV_YR_COMMENTS</t>
  </si>
  <si>
    <t>COMMENTS</t>
  </si>
  <si>
    <t>Long Beach</t>
  </si>
  <si>
    <t>CAMPUS SERVICE CARD (ID CARD) FEE</t>
  </si>
  <si>
    <t>HEALTH FACILITIES FEE</t>
  </si>
  <si>
    <t>HEALTH SERVICES FEE</t>
  </si>
  <si>
    <t>INSTRUCTIONALLY RELATED ACTIVITIES FEE</t>
  </si>
  <si>
    <t>STUDENT BODY ASSOCIATION FEE</t>
  </si>
  <si>
    <t>STUDENT BODY CENTER FEE</t>
  </si>
  <si>
    <t>SUMMER - HEALTH SERVICES FEE</t>
  </si>
  <si>
    <t>SUMMER - INSTRUCTIONALLY RELATED ACTIVITIES FEE</t>
  </si>
  <si>
    <t>SUMMER - STUDENT BODY ASSOCIATION FEE</t>
  </si>
  <si>
    <t>SUMMER - STUDENT BODY CENTER FEE</t>
  </si>
  <si>
    <t>COURSE FEE WITH TRAVEL &lt; $3000</t>
  </si>
  <si>
    <t>BRAZIL TOUR COURSE FEE</t>
  </si>
  <si>
    <t>CRIMINAL FIELD TRIPS</t>
  </si>
  <si>
    <t>FIELD TRIP (SANTA BARBARA)</t>
  </si>
  <si>
    <t>GEOLOGY 450 SUMMER COURSE FEE</t>
  </si>
  <si>
    <t>GEOLOGY FIELD TRIPS</t>
  </si>
  <si>
    <t>ROMAN WORLD</t>
  </si>
  <si>
    <t>TROPICAL MARINE ECOLOGY TRAVEL FEE</t>
  </si>
  <si>
    <t>COURSE OR LAB FEE &lt; $150</t>
  </si>
  <si>
    <t>APPLIED ANATOMY</t>
  </si>
  <si>
    <t>ART CPU LAB FEE-TIER 1</t>
  </si>
  <si>
    <t>Timing of expenditures</t>
  </si>
  <si>
    <t>ART CPU LAB FEE-TIER 2</t>
  </si>
  <si>
    <t>ART CPU LAB FEE-TIER 3</t>
  </si>
  <si>
    <t>ART EDUCATION/TECHNOLOGY</t>
  </si>
  <si>
    <t>ART LIFE MODELS</t>
  </si>
  <si>
    <t>ART METAL/JEWELRY</t>
  </si>
  <si>
    <t>BIOLOGY FEE I</t>
  </si>
  <si>
    <t>BIOLOGY FEE II</t>
  </si>
  <si>
    <t>BIOLOGY FEE III</t>
  </si>
  <si>
    <t>BIOLOGY FEE IV</t>
  </si>
  <si>
    <t>CHEMISTRY FEE I</t>
  </si>
  <si>
    <t>CHEMISTRY FEE II</t>
  </si>
  <si>
    <t>CHEMISTRY FEE III</t>
  </si>
  <si>
    <t>DESIGN TIER I</t>
  </si>
  <si>
    <t>DESIGN TIER II</t>
  </si>
  <si>
    <t>DESIGN TIER III</t>
  </si>
  <si>
    <t>FCS COURSE FEE</t>
  </si>
  <si>
    <t>FEA INSURANCE FEE</t>
  </si>
  <si>
    <t>FEA INTERMEDIATE PRODUCTION</t>
  </si>
  <si>
    <t>FEA MATERIALS FEE #1</t>
  </si>
  <si>
    <t>FEA MATERIALS FEE #2</t>
  </si>
  <si>
    <t>FINANCE LAB FEE</t>
  </si>
  <si>
    <t>GEOLOGY 110L COURSE FEE</t>
  </si>
  <si>
    <t>GEOLOGY LAB FEE I</t>
  </si>
  <si>
    <t>HISTORY OF FOOD</t>
  </si>
  <si>
    <t>KPE FEE I</t>
  </si>
  <si>
    <t>KPE FEE II</t>
  </si>
  <si>
    <t>KPE FEE III</t>
  </si>
  <si>
    <t>KPE FEE IV</t>
  </si>
  <si>
    <t>KPE FEE V</t>
  </si>
  <si>
    <t>MUSIC 141</t>
  </si>
  <si>
    <t>NURSING SIM LAB FEE</t>
  </si>
  <si>
    <t>PHOTO LAB SUPPLIES</t>
  </si>
  <si>
    <t>PROF LIABILITY INSURANCE FEE</t>
  </si>
  <si>
    <t>Pd premium of $64K after 6/30/10</t>
  </si>
  <si>
    <t>PT COURSE FEE</t>
  </si>
  <si>
    <t>SCIENCE EDUCATION FEE</t>
  </si>
  <si>
    <t>COURSE OR LAB FEE &gt; $150</t>
  </si>
  <si>
    <t>FEA ADVANCED PRODUCTION</t>
  </si>
  <si>
    <t>ALUMNI PLACEMENT FEE</t>
  </si>
  <si>
    <t>AMERICAN DIETETICS ASSOCIATION TRANSCRIPT EVALUATION FEE</t>
  </si>
  <si>
    <t>ART BRONZE</t>
  </si>
  <si>
    <t>AUGMENTED HEALTH SERVICES</t>
  </si>
  <si>
    <t>CBA PROF EXAM FEE</t>
  </si>
  <si>
    <t>CHECK RETURN FEE</t>
  </si>
  <si>
    <t>CREDENTIAL EVALUATION FEE</t>
  </si>
  <si>
    <t>DIPLOMA FEE</t>
  </si>
  <si>
    <t>ENROLLMENT CONFIRMATION DEPOSIT</t>
  </si>
  <si>
    <t>FAILURE TO MEET ADMINISTRATIVELY REQUIRED APPOINTMENT OR TIME LIMIT FEE</t>
  </si>
  <si>
    <t>GRADUATE STUDENT ORIENTATION PROGRAM</t>
  </si>
  <si>
    <t>INSTALLMENT PLAN FEES</t>
  </si>
  <si>
    <t>ITEM LOST OR BROKEN FEE</t>
  </si>
  <si>
    <t>LATE REGISTRATION FEE</t>
  </si>
  <si>
    <t>LIBRARY FINES</t>
  </si>
  <si>
    <t>LIBRARY LOST BOOK FEE</t>
  </si>
  <si>
    <t>LOCKER FEES</t>
  </si>
  <si>
    <t>ORIENTATION FEE</t>
  </si>
  <si>
    <t>REFUND PROCESSING FEES</t>
  </si>
  <si>
    <t>SPECIAL EXAMINATION FEE</t>
  </si>
  <si>
    <t>TRANSCRIPTS</t>
  </si>
  <si>
    <t>UNIVERSITY POLICE REVENUE</t>
  </si>
  <si>
    <t>CONTINUING EDUCATION FEE</t>
  </si>
  <si>
    <t>ADMINISTRATIVE FEES</t>
  </si>
  <si>
    <t>EXTENSION COURSE FEE</t>
  </si>
  <si>
    <t>SPECIAL SESSION FEE</t>
  </si>
  <si>
    <t>SUMMER TRAVEL FEES</t>
  </si>
  <si>
    <t>HOUSING FEE</t>
  </si>
  <si>
    <t>HOUSING FINE</t>
  </si>
  <si>
    <t>PARKING FEE</t>
  </si>
  <si>
    <t>PARKING FINE</t>
  </si>
  <si>
    <t>Fiscal Yr</t>
  </si>
  <si>
    <t>Campus Code</t>
  </si>
  <si>
    <t>Prev Yr Min Fee</t>
  </si>
  <si>
    <t>Prev Yr Max Fee</t>
  </si>
  <si>
    <t>Curr Yr Min Fee</t>
  </si>
  <si>
    <t>Curr Yr Max Fee</t>
  </si>
  <si>
    <t>Prev Yr (2009/10) Revenue</t>
  </si>
  <si>
    <t>Prev Yr (2009/10) Balance</t>
  </si>
  <si>
    <t>Ending Bal as a % of Revenue</t>
  </si>
  <si>
    <t>Ending balance is for Capital Replacement and Building Maintenance</t>
  </si>
  <si>
    <t>Timing of expenditures - 14,517 expended as of 9/27/10</t>
  </si>
  <si>
    <t>Timing of expenditures - 14,721 expended as of 9/27/10</t>
  </si>
  <si>
    <t>Due to lab experiment changes for Chem 111B, the Chemistry Department is reviewing the fee level and may lower the fee starting Spring 2011 Semester.</t>
  </si>
  <si>
    <t>Timing of expenditures - Large software purchases are not done each semester, rather planned when the balances are sufficient.</t>
  </si>
  <si>
    <t xml:space="preserve">The effective rate of carryover is 12.7% if carryover is calculated over total IRA fee and program revenue.  The breakdown of the revenue collected is $1.7mi from the $25 fee and $2mi from program revenue.  The reasons for the carryover are: (1) IRA fee held in reserve for future allocations and (2) timing of expenditures, i.e., IRA fee and program revenue collected in one fiscal year and the expenses are paid in the next fiscal year.  </t>
  </si>
  <si>
    <t>The debt service payment for the 1st half of FY 2010 due in October for the Student Union is $674,293</t>
  </si>
  <si>
    <t>Fee elim 09-10. Bal goes to new FEA fees.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</si>
</sst>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66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medium"/>
      <top style="medium"/>
      <bottom style="mediu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1">
    <xf numFmtId="0" fontId="0" fillId="0" borderId="0" xfId="0" applyFont="1" applyAlignment="1">
      <alignment/>
    </xf>
    <xf numFmtId="3" fontId="0" fillId="0" borderId="0" xfId="0" applyNumberFormat="1" applyAlignment="1">
      <alignment/>
    </xf>
    <xf numFmtId="0" fontId="0" fillId="0" borderId="0" xfId="0" applyAlignment="1">
      <alignment wrapText="1"/>
    </xf>
    <xf numFmtId="9" fontId="0" fillId="0" borderId="0" xfId="0" applyNumberFormat="1" applyAlignment="1">
      <alignment/>
    </xf>
    <xf numFmtId="9" fontId="33" fillId="0" borderId="10" xfId="0" applyNumberFormat="1" applyFont="1" applyBorder="1" applyAlignment="1">
      <alignment/>
    </xf>
    <xf numFmtId="9" fontId="33" fillId="0" borderId="11" xfId="0" applyNumberFormat="1" applyFont="1" applyBorder="1" applyAlignment="1">
      <alignment/>
    </xf>
    <xf numFmtId="0" fontId="33" fillId="0" borderId="0" xfId="0" applyFont="1" applyAlignment="1">
      <alignment horizontal="center" wrapText="1"/>
    </xf>
    <xf numFmtId="3" fontId="33" fillId="0" borderId="0" xfId="0" applyNumberFormat="1" applyFont="1" applyAlignment="1">
      <alignment horizontal="center" wrapText="1"/>
    </xf>
    <xf numFmtId="9" fontId="33" fillId="0" borderId="0" xfId="0" applyNumberFormat="1" applyFont="1" applyAlignment="1">
      <alignment horizontal="center" wrapText="1"/>
    </xf>
    <xf numFmtId="0" fontId="0" fillId="0" borderId="0" xfId="0" applyNumberFormat="1" applyAlignment="1">
      <alignment wrapText="1"/>
    </xf>
    <xf numFmtId="0" fontId="3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6"/>
  <sheetViews>
    <sheetView tabSelected="1" zoomScalePageLayoutView="0" workbookViewId="0" topLeftCell="D16">
      <selection activeCell="M57" sqref="M57"/>
    </sheetView>
  </sheetViews>
  <sheetFormatPr defaultColWidth="9.140625" defaultRowHeight="15"/>
  <cols>
    <col min="1" max="1" width="8.00390625" style="0" hidden="1" customWidth="1"/>
    <col min="2" max="2" width="8.8515625" style="0" hidden="1" customWidth="1"/>
    <col min="3" max="3" width="8.8515625" style="2" hidden="1" customWidth="1"/>
    <col min="4" max="4" width="8.421875" style="0" bestFit="1" customWidth="1"/>
    <col min="5" max="5" width="16.57421875" style="2" customWidth="1"/>
    <col min="6" max="6" width="29.28125" style="2" customWidth="1"/>
    <col min="7" max="7" width="9.140625" style="1" customWidth="1"/>
    <col min="8" max="8" width="8.7109375" style="1" customWidth="1"/>
    <col min="9" max="9" width="9.00390625" style="1" customWidth="1"/>
    <col min="10" max="10" width="8.00390625" style="1" customWidth="1"/>
    <col min="11" max="11" width="12.140625" style="1" customWidth="1"/>
    <col min="12" max="12" width="12.57421875" style="1" customWidth="1"/>
    <col min="13" max="13" width="26.140625" style="2" customWidth="1"/>
    <col min="14" max="14" width="11.421875" style="0" hidden="1" customWidth="1"/>
    <col min="15" max="15" width="11.00390625" style="3" customWidth="1"/>
  </cols>
  <sheetData>
    <row r="1" spans="1:15" s="6" customFormat="1" ht="45">
      <c r="A1" s="6" t="s">
        <v>98</v>
      </c>
      <c r="B1" s="6" t="s">
        <v>99</v>
      </c>
      <c r="C1" s="6" t="s">
        <v>0</v>
      </c>
      <c r="D1" s="6" t="s">
        <v>1</v>
      </c>
      <c r="E1" s="6" t="s">
        <v>2</v>
      </c>
      <c r="F1" s="6" t="s">
        <v>3</v>
      </c>
      <c r="G1" s="7" t="s">
        <v>100</v>
      </c>
      <c r="H1" s="7" t="s">
        <v>101</v>
      </c>
      <c r="I1" s="7" t="s">
        <v>102</v>
      </c>
      <c r="J1" s="7" t="s">
        <v>103</v>
      </c>
      <c r="K1" s="7" t="s">
        <v>104</v>
      </c>
      <c r="L1" s="7" t="s">
        <v>105</v>
      </c>
      <c r="M1" s="6" t="s">
        <v>4</v>
      </c>
      <c r="N1" s="6" t="s">
        <v>5</v>
      </c>
      <c r="O1" s="8" t="s">
        <v>106</v>
      </c>
    </row>
    <row r="2" spans="1:15" ht="30.75" thickBot="1">
      <c r="A2">
        <v>2010</v>
      </c>
      <c r="B2">
        <v>40</v>
      </c>
      <c r="C2" s="2" t="s">
        <v>6</v>
      </c>
      <c r="D2">
        <v>2</v>
      </c>
      <c r="F2" s="2" t="s">
        <v>7</v>
      </c>
      <c r="G2" s="1">
        <v>10</v>
      </c>
      <c r="I2" s="1">
        <v>10</v>
      </c>
      <c r="K2" s="1">
        <v>331510</v>
      </c>
      <c r="L2" s="1">
        <v>37351</v>
      </c>
      <c r="O2" s="3">
        <f>L2/K2</f>
        <v>0.11266930107689059</v>
      </c>
    </row>
    <row r="3" spans="1:15" ht="45.75" thickBot="1">
      <c r="A3">
        <v>2010</v>
      </c>
      <c r="B3">
        <v>40</v>
      </c>
      <c r="C3" s="2" t="s">
        <v>6</v>
      </c>
      <c r="D3">
        <v>2</v>
      </c>
      <c r="F3" s="2" t="s">
        <v>8</v>
      </c>
      <c r="G3" s="1">
        <v>6</v>
      </c>
      <c r="I3" s="1">
        <v>6</v>
      </c>
      <c r="K3" s="1">
        <v>200437</v>
      </c>
      <c r="L3" s="1">
        <v>2279069</v>
      </c>
      <c r="M3" s="2" t="s">
        <v>107</v>
      </c>
      <c r="O3" s="4">
        <f aca="true" t="shared" si="0" ref="O3:O55">L3/K3</f>
        <v>11.370500456502542</v>
      </c>
    </row>
    <row r="4" spans="1:15" ht="30.75" thickBot="1">
      <c r="A4">
        <v>2010</v>
      </c>
      <c r="B4">
        <v>40</v>
      </c>
      <c r="C4" s="2" t="s">
        <v>6</v>
      </c>
      <c r="D4">
        <v>2</v>
      </c>
      <c r="F4" s="2" t="s">
        <v>9</v>
      </c>
      <c r="G4" s="1">
        <v>90</v>
      </c>
      <c r="I4" s="1">
        <v>45</v>
      </c>
      <c r="K4" s="1">
        <v>2988373</v>
      </c>
      <c r="L4" s="1">
        <v>0</v>
      </c>
      <c r="O4" s="3">
        <f t="shared" si="0"/>
        <v>0</v>
      </c>
    </row>
    <row r="5" spans="1:15" ht="270.75" thickBot="1">
      <c r="A5">
        <v>2010</v>
      </c>
      <c r="B5">
        <v>40</v>
      </c>
      <c r="C5" s="2" t="s">
        <v>6</v>
      </c>
      <c r="D5">
        <v>2</v>
      </c>
      <c r="F5" s="2" t="s">
        <v>10</v>
      </c>
      <c r="G5" s="1">
        <v>50</v>
      </c>
      <c r="I5" s="1">
        <v>50</v>
      </c>
      <c r="K5" s="1">
        <v>1663685</v>
      </c>
      <c r="L5" s="1">
        <v>470426</v>
      </c>
      <c r="M5" s="9" t="s">
        <v>112</v>
      </c>
      <c r="O5" s="4">
        <f t="shared" si="0"/>
        <v>0.2827614602523915</v>
      </c>
    </row>
    <row r="6" spans="1:15" ht="30.75" thickBot="1">
      <c r="A6">
        <v>2010</v>
      </c>
      <c r="B6">
        <v>40</v>
      </c>
      <c r="C6" s="2" t="s">
        <v>6</v>
      </c>
      <c r="D6">
        <v>2</v>
      </c>
      <c r="F6" s="2" t="s">
        <v>11</v>
      </c>
      <c r="G6" s="1">
        <v>88</v>
      </c>
      <c r="I6" s="1">
        <v>88</v>
      </c>
      <c r="K6" s="1">
        <v>2931864</v>
      </c>
      <c r="L6" s="1">
        <v>63383</v>
      </c>
      <c r="O6" s="3">
        <f t="shared" si="0"/>
        <v>0.021618669897375868</v>
      </c>
    </row>
    <row r="7" spans="1:15" ht="60.75" thickBot="1">
      <c r="A7">
        <v>2010</v>
      </c>
      <c r="B7">
        <v>40</v>
      </c>
      <c r="C7" s="2" t="s">
        <v>6</v>
      </c>
      <c r="D7">
        <v>2</v>
      </c>
      <c r="F7" s="2" t="s">
        <v>12</v>
      </c>
      <c r="G7" s="1">
        <v>100</v>
      </c>
      <c r="I7" s="1">
        <v>336</v>
      </c>
      <c r="K7" s="1">
        <v>3335540</v>
      </c>
      <c r="L7" s="1">
        <v>1558448</v>
      </c>
      <c r="M7" s="2" t="s">
        <v>113</v>
      </c>
      <c r="O7" s="4">
        <f t="shared" si="0"/>
        <v>0.4672250969857954</v>
      </c>
    </row>
    <row r="8" spans="1:15" ht="30">
      <c r="A8">
        <v>2010</v>
      </c>
      <c r="B8">
        <v>40</v>
      </c>
      <c r="C8" s="2" t="s">
        <v>6</v>
      </c>
      <c r="D8">
        <v>2</v>
      </c>
      <c r="F8" s="2" t="s">
        <v>13</v>
      </c>
      <c r="G8" s="1">
        <v>45</v>
      </c>
      <c r="I8" s="1">
        <v>45</v>
      </c>
      <c r="K8" s="1">
        <v>335799</v>
      </c>
      <c r="L8" s="1">
        <v>0</v>
      </c>
      <c r="O8" s="3">
        <f t="shared" si="0"/>
        <v>0</v>
      </c>
    </row>
    <row r="9" spans="1:15" ht="30">
      <c r="A9">
        <v>2010</v>
      </c>
      <c r="B9">
        <v>40</v>
      </c>
      <c r="C9" s="2" t="s">
        <v>6</v>
      </c>
      <c r="D9">
        <v>2</v>
      </c>
      <c r="F9" s="2" t="s">
        <v>14</v>
      </c>
      <c r="G9" s="1">
        <v>8</v>
      </c>
      <c r="I9" s="1">
        <v>8</v>
      </c>
      <c r="K9" s="1">
        <v>65280</v>
      </c>
      <c r="L9" s="1">
        <v>0</v>
      </c>
      <c r="O9" s="3">
        <f t="shared" si="0"/>
        <v>0</v>
      </c>
    </row>
    <row r="10" spans="1:15" ht="30">
      <c r="A10">
        <v>2010</v>
      </c>
      <c r="B10">
        <v>40</v>
      </c>
      <c r="C10" s="2" t="s">
        <v>6</v>
      </c>
      <c r="D10">
        <v>2</v>
      </c>
      <c r="F10" s="2" t="s">
        <v>15</v>
      </c>
      <c r="G10" s="1">
        <v>33</v>
      </c>
      <c r="I10" s="1">
        <v>33</v>
      </c>
      <c r="K10" s="1">
        <v>269318</v>
      </c>
      <c r="L10" s="1">
        <v>0</v>
      </c>
      <c r="O10" s="3">
        <f t="shared" si="0"/>
        <v>0</v>
      </c>
    </row>
    <row r="11" spans="1:15" ht="30">
      <c r="A11">
        <v>2010</v>
      </c>
      <c r="B11">
        <v>40</v>
      </c>
      <c r="C11" s="2" t="s">
        <v>6</v>
      </c>
      <c r="D11">
        <v>2</v>
      </c>
      <c r="F11" s="2" t="s">
        <v>16</v>
      </c>
      <c r="G11" s="1">
        <v>37</v>
      </c>
      <c r="I11" s="1">
        <v>126</v>
      </c>
      <c r="K11" s="1">
        <v>301878</v>
      </c>
      <c r="L11" s="1">
        <v>0</v>
      </c>
      <c r="O11" s="3">
        <f t="shared" si="0"/>
        <v>0</v>
      </c>
    </row>
    <row r="12" spans="1:15" ht="45">
      <c r="A12">
        <v>2010</v>
      </c>
      <c r="B12">
        <v>40</v>
      </c>
      <c r="C12" s="2" t="s">
        <v>6</v>
      </c>
      <c r="D12">
        <v>3</v>
      </c>
      <c r="E12" s="2" t="s">
        <v>17</v>
      </c>
      <c r="F12" s="2" t="s">
        <v>18</v>
      </c>
      <c r="G12" s="1">
        <v>1642</v>
      </c>
      <c r="H12" s="1">
        <v>1888</v>
      </c>
      <c r="I12" s="1">
        <v>1642</v>
      </c>
      <c r="J12" s="1">
        <v>1888</v>
      </c>
      <c r="K12" s="1">
        <v>0</v>
      </c>
      <c r="L12" s="1">
        <v>421</v>
      </c>
      <c r="O12" s="3">
        <v>0</v>
      </c>
    </row>
    <row r="13" spans="1:15" ht="45">
      <c r="A13">
        <v>2010</v>
      </c>
      <c r="B13">
        <v>40</v>
      </c>
      <c r="C13" s="2" t="s">
        <v>6</v>
      </c>
      <c r="D13">
        <v>3</v>
      </c>
      <c r="E13" s="2" t="s">
        <v>17</v>
      </c>
      <c r="F13" s="2" t="s">
        <v>19</v>
      </c>
      <c r="G13" s="1">
        <v>225</v>
      </c>
      <c r="H13" s="1">
        <v>290</v>
      </c>
      <c r="I13" s="1">
        <v>225</v>
      </c>
      <c r="J13" s="1">
        <v>290</v>
      </c>
      <c r="K13" s="1">
        <v>0</v>
      </c>
      <c r="L13" s="1">
        <v>0</v>
      </c>
      <c r="O13" s="3">
        <v>0</v>
      </c>
    </row>
    <row r="14" spans="1:15" ht="45">
      <c r="A14">
        <v>2010</v>
      </c>
      <c r="B14">
        <v>40</v>
      </c>
      <c r="C14" s="2" t="s">
        <v>6</v>
      </c>
      <c r="D14">
        <v>3</v>
      </c>
      <c r="E14" s="2" t="s">
        <v>17</v>
      </c>
      <c r="F14" s="2" t="s">
        <v>20</v>
      </c>
      <c r="G14" s="1">
        <v>125</v>
      </c>
      <c r="H14" s="1">
        <v>145</v>
      </c>
      <c r="I14" s="1">
        <v>125</v>
      </c>
      <c r="J14" s="1">
        <v>145</v>
      </c>
      <c r="K14" s="1">
        <v>0</v>
      </c>
      <c r="L14" s="1">
        <v>0</v>
      </c>
      <c r="O14" s="3">
        <v>0</v>
      </c>
    </row>
    <row r="15" spans="1:15" ht="45">
      <c r="A15">
        <v>2010</v>
      </c>
      <c r="B15">
        <v>40</v>
      </c>
      <c r="C15" s="2" t="s">
        <v>6</v>
      </c>
      <c r="D15">
        <v>3</v>
      </c>
      <c r="E15" s="2" t="s">
        <v>17</v>
      </c>
      <c r="F15" s="2" t="s">
        <v>21</v>
      </c>
      <c r="G15" s="1">
        <v>0</v>
      </c>
      <c r="H15" s="1">
        <v>0</v>
      </c>
      <c r="I15" s="1">
        <v>1000</v>
      </c>
      <c r="J15" s="1">
        <v>1000</v>
      </c>
      <c r="K15" s="1">
        <v>16016</v>
      </c>
      <c r="L15" s="1">
        <v>1</v>
      </c>
      <c r="O15" s="3">
        <f t="shared" si="0"/>
        <v>6.243756243756244E-05</v>
      </c>
    </row>
    <row r="16" spans="1:15" ht="45">
      <c r="A16">
        <v>2010</v>
      </c>
      <c r="B16">
        <v>40</v>
      </c>
      <c r="C16" s="2" t="s">
        <v>6</v>
      </c>
      <c r="D16">
        <v>3</v>
      </c>
      <c r="E16" s="2" t="s">
        <v>17</v>
      </c>
      <c r="F16" s="2" t="s">
        <v>22</v>
      </c>
      <c r="G16" s="1">
        <v>149</v>
      </c>
      <c r="H16" s="1">
        <v>164</v>
      </c>
      <c r="I16" s="1">
        <v>90</v>
      </c>
      <c r="J16" s="1">
        <v>164</v>
      </c>
      <c r="K16" s="1">
        <v>3816</v>
      </c>
      <c r="L16" s="1">
        <v>11</v>
      </c>
      <c r="O16" s="3">
        <f t="shared" si="0"/>
        <v>0.002882599580712788</v>
      </c>
    </row>
    <row r="17" spans="1:15" ht="45">
      <c r="A17">
        <v>2010</v>
      </c>
      <c r="B17">
        <v>40</v>
      </c>
      <c r="C17" s="2" t="s">
        <v>6</v>
      </c>
      <c r="D17">
        <v>3</v>
      </c>
      <c r="E17" s="2" t="s">
        <v>17</v>
      </c>
      <c r="F17" s="2" t="s">
        <v>23</v>
      </c>
      <c r="G17" s="1">
        <v>2525</v>
      </c>
      <c r="H17" s="1">
        <v>2903</v>
      </c>
      <c r="I17" s="1">
        <v>2525</v>
      </c>
      <c r="J17" s="1">
        <v>2903</v>
      </c>
      <c r="K17" s="1">
        <v>0</v>
      </c>
      <c r="L17" s="1">
        <v>0</v>
      </c>
      <c r="O17" s="3">
        <v>0</v>
      </c>
    </row>
    <row r="18" spans="1:15" ht="45.75" thickBot="1">
      <c r="A18">
        <v>2010</v>
      </c>
      <c r="B18">
        <v>40</v>
      </c>
      <c r="C18" s="2" t="s">
        <v>6</v>
      </c>
      <c r="D18">
        <v>3</v>
      </c>
      <c r="E18" s="2" t="s">
        <v>17</v>
      </c>
      <c r="F18" s="2" t="s">
        <v>24</v>
      </c>
      <c r="G18" s="1">
        <v>0</v>
      </c>
      <c r="H18" s="1">
        <v>0</v>
      </c>
      <c r="I18" s="1">
        <v>708</v>
      </c>
      <c r="J18" s="1">
        <v>708</v>
      </c>
      <c r="K18" s="1">
        <v>11328</v>
      </c>
      <c r="L18" s="1">
        <v>19</v>
      </c>
      <c r="O18" s="3">
        <f t="shared" si="0"/>
        <v>0.0016772598870056497</v>
      </c>
    </row>
    <row r="19" spans="1:15" ht="30.75" thickBot="1">
      <c r="A19">
        <v>2010</v>
      </c>
      <c r="B19">
        <v>40</v>
      </c>
      <c r="C19" s="2" t="s">
        <v>6</v>
      </c>
      <c r="D19">
        <v>3</v>
      </c>
      <c r="E19" s="2" t="s">
        <v>25</v>
      </c>
      <c r="F19" s="2" t="s">
        <v>26</v>
      </c>
      <c r="G19" s="1">
        <v>0</v>
      </c>
      <c r="H19" s="1">
        <v>0</v>
      </c>
      <c r="I19" s="1">
        <v>32</v>
      </c>
      <c r="J19" s="1">
        <v>32</v>
      </c>
      <c r="K19" s="1">
        <v>1248</v>
      </c>
      <c r="L19" s="1">
        <v>397</v>
      </c>
      <c r="O19" s="4">
        <f t="shared" si="0"/>
        <v>0.31810897435897434</v>
      </c>
    </row>
    <row r="20" spans="1:17" ht="45.75" thickBot="1">
      <c r="A20">
        <v>2010</v>
      </c>
      <c r="B20">
        <v>40</v>
      </c>
      <c r="C20" s="2" t="s">
        <v>6</v>
      </c>
      <c r="D20">
        <v>3</v>
      </c>
      <c r="E20" s="2" t="s">
        <v>25</v>
      </c>
      <c r="F20" s="2" t="s">
        <v>27</v>
      </c>
      <c r="G20" s="1">
        <v>20</v>
      </c>
      <c r="H20" s="1">
        <v>25</v>
      </c>
      <c r="I20" s="1">
        <v>20</v>
      </c>
      <c r="J20" s="1">
        <v>20</v>
      </c>
      <c r="K20" s="1">
        <v>31300</v>
      </c>
      <c r="L20" s="1">
        <v>19004</v>
      </c>
      <c r="M20" s="2" t="s">
        <v>108</v>
      </c>
      <c r="O20" s="4">
        <f t="shared" si="0"/>
        <v>0.6071565495207668</v>
      </c>
      <c r="P20" s="10"/>
      <c r="Q20" s="10"/>
    </row>
    <row r="21" spans="1:17" ht="90.75" thickBot="1">
      <c r="A21">
        <v>2010</v>
      </c>
      <c r="B21">
        <v>40</v>
      </c>
      <c r="C21" s="2" t="s">
        <v>6</v>
      </c>
      <c r="D21">
        <v>3</v>
      </c>
      <c r="E21" s="2" t="s">
        <v>25</v>
      </c>
      <c r="F21" s="2" t="s">
        <v>29</v>
      </c>
      <c r="G21" s="1">
        <v>35</v>
      </c>
      <c r="H21" s="1">
        <v>40</v>
      </c>
      <c r="I21" s="1">
        <v>40</v>
      </c>
      <c r="J21" s="1">
        <v>40</v>
      </c>
      <c r="K21" s="1">
        <v>8880</v>
      </c>
      <c r="L21" s="1">
        <v>3917</v>
      </c>
      <c r="M21" s="2" t="s">
        <v>111</v>
      </c>
      <c r="O21" s="4">
        <f t="shared" si="0"/>
        <v>0.4411036036036036</v>
      </c>
      <c r="P21" s="10"/>
      <c r="Q21" s="10"/>
    </row>
    <row r="22" spans="1:17" ht="45.75" thickBot="1">
      <c r="A22">
        <v>2010</v>
      </c>
      <c r="B22">
        <v>40</v>
      </c>
      <c r="C22" s="2" t="s">
        <v>6</v>
      </c>
      <c r="D22">
        <v>3</v>
      </c>
      <c r="E22" s="2" t="s">
        <v>25</v>
      </c>
      <c r="F22" s="2" t="s">
        <v>30</v>
      </c>
      <c r="G22" s="1">
        <v>65</v>
      </c>
      <c r="H22" s="1">
        <v>75</v>
      </c>
      <c r="I22" s="1">
        <v>75</v>
      </c>
      <c r="J22" s="1">
        <v>75</v>
      </c>
      <c r="K22" s="1">
        <v>19190</v>
      </c>
      <c r="L22" s="1">
        <v>16287</v>
      </c>
      <c r="M22" s="2" t="s">
        <v>109</v>
      </c>
      <c r="O22" s="5">
        <f t="shared" si="0"/>
        <v>0.8487232933819697</v>
      </c>
      <c r="P22" s="10"/>
      <c r="Q22" s="10"/>
    </row>
    <row r="23" spans="1:15" ht="30">
      <c r="A23">
        <v>2010</v>
      </c>
      <c r="B23">
        <v>40</v>
      </c>
      <c r="C23" s="2" t="s">
        <v>6</v>
      </c>
      <c r="D23">
        <v>3</v>
      </c>
      <c r="E23" s="2" t="s">
        <v>25</v>
      </c>
      <c r="F23" s="2" t="s">
        <v>31</v>
      </c>
      <c r="G23" s="1">
        <v>40</v>
      </c>
      <c r="H23" s="1">
        <v>45</v>
      </c>
      <c r="I23" s="1">
        <v>40</v>
      </c>
      <c r="J23" s="1">
        <v>40</v>
      </c>
      <c r="K23" s="1">
        <v>14800</v>
      </c>
      <c r="L23" s="1">
        <v>1696</v>
      </c>
      <c r="O23" s="3">
        <f t="shared" si="0"/>
        <v>0.11459459459459459</v>
      </c>
    </row>
    <row r="24" spans="1:15" ht="30">
      <c r="A24">
        <v>2010</v>
      </c>
      <c r="B24">
        <v>40</v>
      </c>
      <c r="C24" s="2" t="s">
        <v>6</v>
      </c>
      <c r="D24">
        <v>3</v>
      </c>
      <c r="E24" s="2" t="s">
        <v>25</v>
      </c>
      <c r="F24" s="2" t="s">
        <v>32</v>
      </c>
      <c r="G24" s="1">
        <v>75</v>
      </c>
      <c r="H24" s="1">
        <v>84</v>
      </c>
      <c r="I24" s="1">
        <v>75</v>
      </c>
      <c r="J24" s="1">
        <v>75</v>
      </c>
      <c r="K24" s="1">
        <v>61200</v>
      </c>
      <c r="L24" s="1">
        <v>12606</v>
      </c>
      <c r="O24" s="3">
        <f t="shared" si="0"/>
        <v>0.20598039215686276</v>
      </c>
    </row>
    <row r="25" spans="1:15" ht="30">
      <c r="A25">
        <v>2010</v>
      </c>
      <c r="B25">
        <v>40</v>
      </c>
      <c r="C25" s="2" t="s">
        <v>6</v>
      </c>
      <c r="D25">
        <v>3</v>
      </c>
      <c r="E25" s="2" t="s">
        <v>25</v>
      </c>
      <c r="F25" s="2" t="s">
        <v>33</v>
      </c>
      <c r="G25" s="1">
        <v>40</v>
      </c>
      <c r="H25" s="1">
        <v>45</v>
      </c>
      <c r="I25" s="1">
        <v>45</v>
      </c>
      <c r="J25" s="1">
        <v>45</v>
      </c>
      <c r="K25" s="1">
        <v>13905</v>
      </c>
      <c r="L25" s="1">
        <v>939</v>
      </c>
      <c r="O25" s="3">
        <f t="shared" si="0"/>
        <v>0.06752966558791801</v>
      </c>
    </row>
    <row r="26" spans="1:15" ht="30">
      <c r="A26">
        <v>2010</v>
      </c>
      <c r="B26">
        <v>40</v>
      </c>
      <c r="C26" s="2" t="s">
        <v>6</v>
      </c>
      <c r="D26">
        <v>3</v>
      </c>
      <c r="E26" s="2" t="s">
        <v>25</v>
      </c>
      <c r="F26" s="2" t="s">
        <v>34</v>
      </c>
      <c r="G26" s="1">
        <v>10</v>
      </c>
      <c r="H26" s="1">
        <v>15</v>
      </c>
      <c r="I26" s="1">
        <v>10</v>
      </c>
      <c r="J26" s="1">
        <v>10</v>
      </c>
      <c r="K26" s="1">
        <v>22580</v>
      </c>
      <c r="L26" s="1">
        <v>2116</v>
      </c>
      <c r="O26" s="3">
        <f t="shared" si="0"/>
        <v>0.0937112488928255</v>
      </c>
    </row>
    <row r="27" spans="1:15" ht="30">
      <c r="A27">
        <v>2010</v>
      </c>
      <c r="B27">
        <v>40</v>
      </c>
      <c r="C27" s="2" t="s">
        <v>6</v>
      </c>
      <c r="D27">
        <v>3</v>
      </c>
      <c r="E27" s="2" t="s">
        <v>25</v>
      </c>
      <c r="F27" s="2" t="s">
        <v>35</v>
      </c>
      <c r="G27" s="1">
        <v>25</v>
      </c>
      <c r="H27" s="1">
        <v>30</v>
      </c>
      <c r="I27" s="1">
        <v>25</v>
      </c>
      <c r="J27" s="1">
        <v>25</v>
      </c>
      <c r="K27" s="1">
        <v>41777</v>
      </c>
      <c r="L27" s="1">
        <v>4601</v>
      </c>
      <c r="O27" s="3">
        <f t="shared" si="0"/>
        <v>0.11013236948560212</v>
      </c>
    </row>
    <row r="28" spans="1:15" ht="30">
      <c r="A28">
        <v>2010</v>
      </c>
      <c r="B28">
        <v>40</v>
      </c>
      <c r="C28" s="2" t="s">
        <v>6</v>
      </c>
      <c r="D28">
        <v>3</v>
      </c>
      <c r="E28" s="2" t="s">
        <v>25</v>
      </c>
      <c r="F28" s="2" t="s">
        <v>36</v>
      </c>
      <c r="G28" s="1">
        <v>35</v>
      </c>
      <c r="H28" s="1">
        <v>40</v>
      </c>
      <c r="I28" s="1">
        <v>35</v>
      </c>
      <c r="J28" s="1">
        <v>35</v>
      </c>
      <c r="K28" s="1">
        <v>42210</v>
      </c>
      <c r="L28" s="1">
        <v>3060</v>
      </c>
      <c r="O28" s="3">
        <f t="shared" si="0"/>
        <v>0.07249466950959488</v>
      </c>
    </row>
    <row r="29" spans="1:15" ht="30.75" thickBot="1">
      <c r="A29">
        <v>2010</v>
      </c>
      <c r="B29">
        <v>40</v>
      </c>
      <c r="C29" s="2" t="s">
        <v>6</v>
      </c>
      <c r="D29">
        <v>3</v>
      </c>
      <c r="E29" s="2" t="s">
        <v>25</v>
      </c>
      <c r="F29" s="2" t="s">
        <v>37</v>
      </c>
      <c r="G29" s="1">
        <v>55</v>
      </c>
      <c r="H29" s="1">
        <v>58</v>
      </c>
      <c r="I29" s="1">
        <v>55</v>
      </c>
      <c r="J29" s="1">
        <v>55</v>
      </c>
      <c r="K29" s="1">
        <v>26015</v>
      </c>
      <c r="L29" s="1">
        <v>1517</v>
      </c>
      <c r="O29" s="3">
        <f t="shared" si="0"/>
        <v>0.058312512012300595</v>
      </c>
    </row>
    <row r="30" spans="1:15" ht="90.75" thickBot="1">
      <c r="A30">
        <v>2010</v>
      </c>
      <c r="B30">
        <v>40</v>
      </c>
      <c r="C30" s="2" t="s">
        <v>6</v>
      </c>
      <c r="D30">
        <v>3</v>
      </c>
      <c r="E30" s="2" t="s">
        <v>25</v>
      </c>
      <c r="F30" s="2" t="s">
        <v>38</v>
      </c>
      <c r="G30" s="1">
        <v>20</v>
      </c>
      <c r="H30" s="1">
        <v>40</v>
      </c>
      <c r="I30" s="1">
        <v>20</v>
      </c>
      <c r="J30" s="1">
        <v>20</v>
      </c>
      <c r="K30" s="1">
        <v>13960</v>
      </c>
      <c r="L30" s="1">
        <v>4165</v>
      </c>
      <c r="M30" s="2" t="s">
        <v>110</v>
      </c>
      <c r="O30" s="4">
        <f t="shared" si="0"/>
        <v>0.29835243553008595</v>
      </c>
    </row>
    <row r="31" spans="1:15" ht="30">
      <c r="A31">
        <v>2010</v>
      </c>
      <c r="B31">
        <v>40</v>
      </c>
      <c r="C31" s="2" t="s">
        <v>6</v>
      </c>
      <c r="D31">
        <v>3</v>
      </c>
      <c r="E31" s="2" t="s">
        <v>25</v>
      </c>
      <c r="F31" s="2" t="s">
        <v>39</v>
      </c>
      <c r="G31" s="1">
        <v>32</v>
      </c>
      <c r="H31" s="1">
        <v>40</v>
      </c>
      <c r="I31" s="1">
        <v>32</v>
      </c>
      <c r="J31" s="1">
        <v>32</v>
      </c>
      <c r="K31" s="1">
        <v>16512</v>
      </c>
      <c r="L31" s="1">
        <v>1567</v>
      </c>
      <c r="O31" s="3">
        <f t="shared" si="0"/>
        <v>0.09490067829457365</v>
      </c>
    </row>
    <row r="32" spans="1:15" ht="30">
      <c r="A32">
        <v>2010</v>
      </c>
      <c r="B32">
        <v>40</v>
      </c>
      <c r="C32" s="2" t="s">
        <v>6</v>
      </c>
      <c r="D32">
        <v>3</v>
      </c>
      <c r="E32" s="2" t="s">
        <v>25</v>
      </c>
      <c r="F32" s="2" t="s">
        <v>40</v>
      </c>
      <c r="G32" s="1">
        <v>10</v>
      </c>
      <c r="H32" s="1">
        <v>17</v>
      </c>
      <c r="I32" s="1">
        <v>10</v>
      </c>
      <c r="J32" s="1">
        <v>10</v>
      </c>
      <c r="K32" s="1">
        <v>25370</v>
      </c>
      <c r="L32" s="1">
        <v>3089</v>
      </c>
      <c r="O32" s="3">
        <f t="shared" si="0"/>
        <v>0.12175798186834845</v>
      </c>
    </row>
    <row r="33" spans="1:15" ht="30">
      <c r="A33">
        <v>2010</v>
      </c>
      <c r="B33">
        <v>40</v>
      </c>
      <c r="C33" s="2" t="s">
        <v>6</v>
      </c>
      <c r="D33">
        <v>3</v>
      </c>
      <c r="E33" s="2" t="s">
        <v>25</v>
      </c>
      <c r="F33" s="2" t="s">
        <v>41</v>
      </c>
      <c r="G33" s="1">
        <v>0</v>
      </c>
      <c r="H33" s="1">
        <v>0</v>
      </c>
      <c r="I33" s="1">
        <v>6</v>
      </c>
      <c r="J33" s="1">
        <v>6</v>
      </c>
      <c r="K33" s="1">
        <v>0</v>
      </c>
      <c r="L33" s="1">
        <v>0</v>
      </c>
      <c r="O33" s="3">
        <v>0</v>
      </c>
    </row>
    <row r="34" spans="1:15" ht="30">
      <c r="A34">
        <v>2010</v>
      </c>
      <c r="B34">
        <v>40</v>
      </c>
      <c r="C34" s="2" t="s">
        <v>6</v>
      </c>
      <c r="D34">
        <v>3</v>
      </c>
      <c r="E34" s="2" t="s">
        <v>25</v>
      </c>
      <c r="F34" s="2" t="s">
        <v>42</v>
      </c>
      <c r="G34" s="1">
        <v>0</v>
      </c>
      <c r="H34" s="1">
        <v>0</v>
      </c>
      <c r="I34" s="1">
        <v>55</v>
      </c>
      <c r="J34" s="1">
        <v>55</v>
      </c>
      <c r="K34" s="1">
        <v>0</v>
      </c>
      <c r="L34" s="1">
        <v>0</v>
      </c>
      <c r="O34" s="3">
        <v>0</v>
      </c>
    </row>
    <row r="35" spans="1:15" ht="30">
      <c r="A35">
        <v>2010</v>
      </c>
      <c r="B35">
        <v>40</v>
      </c>
      <c r="C35" s="2" t="s">
        <v>6</v>
      </c>
      <c r="D35">
        <v>3</v>
      </c>
      <c r="E35" s="2" t="s">
        <v>25</v>
      </c>
      <c r="F35" s="2" t="s">
        <v>43</v>
      </c>
      <c r="G35" s="1">
        <v>0</v>
      </c>
      <c r="H35" s="1">
        <v>0</v>
      </c>
      <c r="I35" s="1">
        <v>15</v>
      </c>
      <c r="J35" s="1">
        <v>15</v>
      </c>
      <c r="K35" s="1">
        <v>0</v>
      </c>
      <c r="L35" s="1">
        <v>0</v>
      </c>
      <c r="O35" s="3">
        <v>0</v>
      </c>
    </row>
    <row r="36" spans="1:15" ht="30">
      <c r="A36">
        <v>2010</v>
      </c>
      <c r="B36">
        <v>40</v>
      </c>
      <c r="C36" s="2" t="s">
        <v>6</v>
      </c>
      <c r="D36">
        <v>3</v>
      </c>
      <c r="E36" s="2" t="s">
        <v>25</v>
      </c>
      <c r="F36" s="2" t="s">
        <v>44</v>
      </c>
      <c r="G36" s="1">
        <v>25</v>
      </c>
      <c r="H36" s="1">
        <v>30</v>
      </c>
      <c r="I36" s="1">
        <v>30</v>
      </c>
      <c r="J36" s="1">
        <v>30</v>
      </c>
      <c r="K36" s="1">
        <v>8220</v>
      </c>
      <c r="L36" s="1">
        <v>263</v>
      </c>
      <c r="O36" s="3">
        <f t="shared" si="0"/>
        <v>0.03199513381995134</v>
      </c>
    </row>
    <row r="37" spans="1:15" ht="30">
      <c r="A37">
        <v>2010</v>
      </c>
      <c r="B37">
        <v>40</v>
      </c>
      <c r="C37" s="2" t="s">
        <v>6</v>
      </c>
      <c r="D37">
        <v>3</v>
      </c>
      <c r="E37" s="2" t="s">
        <v>25</v>
      </c>
      <c r="F37" s="2" t="s">
        <v>45</v>
      </c>
      <c r="G37" s="1">
        <v>31</v>
      </c>
      <c r="H37" s="1">
        <v>31</v>
      </c>
      <c r="I37" s="1">
        <v>31</v>
      </c>
      <c r="J37" s="1">
        <v>31</v>
      </c>
      <c r="K37" s="1">
        <v>7502</v>
      </c>
      <c r="L37" s="1">
        <v>0</v>
      </c>
      <c r="O37" s="3">
        <f t="shared" si="0"/>
        <v>0</v>
      </c>
    </row>
    <row r="38" spans="1:15" ht="30">
      <c r="A38">
        <v>2010</v>
      </c>
      <c r="B38">
        <v>40</v>
      </c>
      <c r="C38" s="2" t="s">
        <v>6</v>
      </c>
      <c r="D38">
        <v>3</v>
      </c>
      <c r="E38" s="2" t="s">
        <v>25</v>
      </c>
      <c r="F38" s="2" t="s">
        <v>46</v>
      </c>
      <c r="G38" s="1">
        <v>0</v>
      </c>
      <c r="H38" s="1">
        <v>0</v>
      </c>
      <c r="I38" s="1">
        <v>0</v>
      </c>
      <c r="J38" s="1">
        <v>0</v>
      </c>
      <c r="K38" s="1">
        <v>0</v>
      </c>
      <c r="L38" s="1">
        <v>3076</v>
      </c>
      <c r="M38" s="2" t="s">
        <v>114</v>
      </c>
      <c r="O38" s="3">
        <v>0</v>
      </c>
    </row>
    <row r="39" spans="1:15" ht="30">
      <c r="A39">
        <v>2010</v>
      </c>
      <c r="B39">
        <v>40</v>
      </c>
      <c r="C39" s="2" t="s">
        <v>6</v>
      </c>
      <c r="D39">
        <v>3</v>
      </c>
      <c r="E39" s="2" t="s">
        <v>25</v>
      </c>
      <c r="F39" s="2" t="s">
        <v>47</v>
      </c>
      <c r="G39" s="1">
        <v>74</v>
      </c>
      <c r="H39" s="1">
        <v>74</v>
      </c>
      <c r="I39" s="1">
        <v>74</v>
      </c>
      <c r="J39" s="1">
        <v>74</v>
      </c>
      <c r="K39" s="1">
        <v>4366</v>
      </c>
      <c r="L39" s="1">
        <v>0</v>
      </c>
      <c r="O39" s="3">
        <f t="shared" si="0"/>
        <v>0</v>
      </c>
    </row>
    <row r="40" spans="1:15" ht="30">
      <c r="A40">
        <v>2010</v>
      </c>
      <c r="B40">
        <v>40</v>
      </c>
      <c r="C40" s="2" t="s">
        <v>6</v>
      </c>
      <c r="D40">
        <v>3</v>
      </c>
      <c r="E40" s="2" t="s">
        <v>25</v>
      </c>
      <c r="F40" s="2" t="s">
        <v>48</v>
      </c>
      <c r="G40" s="1">
        <v>150</v>
      </c>
      <c r="H40" s="1">
        <v>150</v>
      </c>
      <c r="I40" s="1">
        <v>150</v>
      </c>
      <c r="J40" s="1">
        <v>150</v>
      </c>
      <c r="K40" s="1">
        <v>13650</v>
      </c>
      <c r="L40" s="1">
        <v>3310</v>
      </c>
      <c r="M40" s="2" t="s">
        <v>28</v>
      </c>
      <c r="O40" s="3">
        <f t="shared" si="0"/>
        <v>0.2424908424908425</v>
      </c>
    </row>
    <row r="41" spans="1:15" ht="30">
      <c r="A41">
        <v>2010</v>
      </c>
      <c r="B41">
        <v>40</v>
      </c>
      <c r="C41" s="2" t="s">
        <v>6</v>
      </c>
      <c r="D41">
        <v>3</v>
      </c>
      <c r="E41" s="2" t="s">
        <v>25</v>
      </c>
      <c r="F41" s="2" t="s">
        <v>49</v>
      </c>
      <c r="G41" s="1">
        <v>15</v>
      </c>
      <c r="H41" s="1">
        <v>30</v>
      </c>
      <c r="I41" s="1">
        <v>20</v>
      </c>
      <c r="J41" s="1">
        <v>20</v>
      </c>
      <c r="K41" s="1">
        <v>10180</v>
      </c>
      <c r="L41" s="1">
        <v>159</v>
      </c>
      <c r="O41" s="3">
        <f t="shared" si="0"/>
        <v>0.0156188605108055</v>
      </c>
    </row>
    <row r="42" spans="1:15" ht="30">
      <c r="A42">
        <v>2010</v>
      </c>
      <c r="B42">
        <v>40</v>
      </c>
      <c r="C42" s="2" t="s">
        <v>6</v>
      </c>
      <c r="D42">
        <v>3</v>
      </c>
      <c r="E42" s="2" t="s">
        <v>25</v>
      </c>
      <c r="F42" s="2" t="s">
        <v>50</v>
      </c>
      <c r="G42" s="1">
        <v>90</v>
      </c>
      <c r="H42" s="1">
        <v>100</v>
      </c>
      <c r="I42" s="1">
        <v>90</v>
      </c>
      <c r="J42" s="1">
        <v>90</v>
      </c>
      <c r="K42" s="1">
        <v>29637</v>
      </c>
      <c r="L42" s="1">
        <v>906</v>
      </c>
      <c r="O42" s="3">
        <f t="shared" si="0"/>
        <v>0.030569895738435063</v>
      </c>
    </row>
    <row r="43" spans="1:15" ht="30">
      <c r="A43">
        <v>2010</v>
      </c>
      <c r="B43">
        <v>40</v>
      </c>
      <c r="C43" s="2" t="s">
        <v>6</v>
      </c>
      <c r="D43">
        <v>3</v>
      </c>
      <c r="E43" s="2" t="s">
        <v>25</v>
      </c>
      <c r="F43" s="2" t="s">
        <v>51</v>
      </c>
      <c r="G43" s="1">
        <v>12</v>
      </c>
      <c r="H43" s="1">
        <v>17</v>
      </c>
      <c r="I43" s="1">
        <v>12</v>
      </c>
      <c r="J43" s="1">
        <v>12</v>
      </c>
      <c r="K43" s="1">
        <v>2004</v>
      </c>
      <c r="L43" s="1">
        <v>338</v>
      </c>
      <c r="O43" s="3">
        <f t="shared" si="0"/>
        <v>0.1686626746506986</v>
      </c>
    </row>
    <row r="44" spans="1:15" ht="30">
      <c r="A44">
        <v>2010</v>
      </c>
      <c r="B44">
        <v>40</v>
      </c>
      <c r="C44" s="2" t="s">
        <v>6</v>
      </c>
      <c r="D44">
        <v>3</v>
      </c>
      <c r="E44" s="2" t="s">
        <v>25</v>
      </c>
      <c r="F44" s="2" t="s">
        <v>52</v>
      </c>
      <c r="G44" s="1">
        <v>0</v>
      </c>
      <c r="H44" s="1">
        <v>0</v>
      </c>
      <c r="I44" s="1">
        <v>15</v>
      </c>
      <c r="J44" s="1">
        <v>15</v>
      </c>
      <c r="K44" s="1">
        <v>360</v>
      </c>
      <c r="L44" s="1">
        <v>4</v>
      </c>
      <c r="O44" s="3">
        <f t="shared" si="0"/>
        <v>0.011111111111111112</v>
      </c>
    </row>
    <row r="45" spans="1:15" ht="30">
      <c r="A45">
        <v>2010</v>
      </c>
      <c r="B45">
        <v>40</v>
      </c>
      <c r="C45" s="2" t="s">
        <v>6</v>
      </c>
      <c r="D45">
        <v>3</v>
      </c>
      <c r="E45" s="2" t="s">
        <v>25</v>
      </c>
      <c r="F45" s="2" t="s">
        <v>53</v>
      </c>
      <c r="G45" s="1">
        <v>10</v>
      </c>
      <c r="H45" s="1">
        <v>15</v>
      </c>
      <c r="I45" s="1">
        <v>10</v>
      </c>
      <c r="J45" s="1">
        <v>10</v>
      </c>
      <c r="K45" s="1">
        <v>3290</v>
      </c>
      <c r="L45" s="1">
        <v>735</v>
      </c>
      <c r="O45" s="3">
        <f t="shared" si="0"/>
        <v>0.22340425531914893</v>
      </c>
    </row>
    <row r="46" spans="1:15" ht="30.75" thickBot="1">
      <c r="A46">
        <v>2010</v>
      </c>
      <c r="B46">
        <v>40</v>
      </c>
      <c r="C46" s="2" t="s">
        <v>6</v>
      </c>
      <c r="D46">
        <v>3</v>
      </c>
      <c r="E46" s="2" t="s">
        <v>25</v>
      </c>
      <c r="F46" s="2" t="s">
        <v>54</v>
      </c>
      <c r="G46" s="1">
        <v>20</v>
      </c>
      <c r="H46" s="1">
        <v>25</v>
      </c>
      <c r="I46" s="1">
        <v>25</v>
      </c>
      <c r="J46" s="1">
        <v>25</v>
      </c>
      <c r="K46" s="1">
        <v>9950</v>
      </c>
      <c r="L46" s="1">
        <v>141</v>
      </c>
      <c r="O46" s="3">
        <f t="shared" si="0"/>
        <v>0.014170854271356784</v>
      </c>
    </row>
    <row r="47" spans="1:15" ht="30.75" thickBot="1">
      <c r="A47">
        <v>2010</v>
      </c>
      <c r="B47">
        <v>40</v>
      </c>
      <c r="C47" s="2" t="s">
        <v>6</v>
      </c>
      <c r="D47">
        <v>3</v>
      </c>
      <c r="E47" s="2" t="s">
        <v>25</v>
      </c>
      <c r="F47" s="2" t="s">
        <v>55</v>
      </c>
      <c r="G47" s="1">
        <v>45</v>
      </c>
      <c r="H47" s="1">
        <v>50</v>
      </c>
      <c r="I47" s="1">
        <v>50</v>
      </c>
      <c r="J47" s="1">
        <v>50</v>
      </c>
      <c r="K47" s="1">
        <v>4950</v>
      </c>
      <c r="L47" s="1">
        <v>1951</v>
      </c>
      <c r="M47" s="2" t="s">
        <v>28</v>
      </c>
      <c r="O47" s="4">
        <f t="shared" si="0"/>
        <v>0.3941414141414141</v>
      </c>
    </row>
    <row r="48" spans="1:15" ht="30">
      <c r="A48">
        <v>2010</v>
      </c>
      <c r="B48">
        <v>40</v>
      </c>
      <c r="C48" s="2" t="s">
        <v>6</v>
      </c>
      <c r="D48">
        <v>3</v>
      </c>
      <c r="E48" s="2" t="s">
        <v>25</v>
      </c>
      <c r="F48" s="2" t="s">
        <v>56</v>
      </c>
      <c r="G48" s="1">
        <v>25</v>
      </c>
      <c r="H48" s="1">
        <v>30</v>
      </c>
      <c r="I48" s="1">
        <v>30</v>
      </c>
      <c r="J48" s="1">
        <v>30</v>
      </c>
      <c r="K48" s="1">
        <v>4050</v>
      </c>
      <c r="L48" s="1">
        <v>683</v>
      </c>
      <c r="O48" s="3">
        <f t="shared" si="0"/>
        <v>0.16864197530864197</v>
      </c>
    </row>
    <row r="49" spans="1:15" ht="30">
      <c r="A49">
        <v>2010</v>
      </c>
      <c r="B49">
        <v>40</v>
      </c>
      <c r="C49" s="2" t="s">
        <v>6</v>
      </c>
      <c r="D49">
        <v>3</v>
      </c>
      <c r="E49" s="2" t="s">
        <v>25</v>
      </c>
      <c r="F49" s="2" t="s">
        <v>57</v>
      </c>
      <c r="G49" s="1">
        <v>50</v>
      </c>
      <c r="H49" s="1">
        <v>58</v>
      </c>
      <c r="I49" s="1">
        <v>50</v>
      </c>
      <c r="J49" s="1">
        <v>50</v>
      </c>
      <c r="K49" s="1">
        <v>1100</v>
      </c>
      <c r="L49" s="1">
        <v>215</v>
      </c>
      <c r="O49" s="3">
        <f t="shared" si="0"/>
        <v>0.19545454545454546</v>
      </c>
    </row>
    <row r="50" spans="1:15" ht="30">
      <c r="A50">
        <v>2010</v>
      </c>
      <c r="B50">
        <v>40</v>
      </c>
      <c r="C50" s="2" t="s">
        <v>6</v>
      </c>
      <c r="D50">
        <v>3</v>
      </c>
      <c r="E50" s="2" t="s">
        <v>25</v>
      </c>
      <c r="F50" s="2" t="s">
        <v>58</v>
      </c>
      <c r="G50" s="1">
        <v>10</v>
      </c>
      <c r="H50" s="1">
        <v>15</v>
      </c>
      <c r="I50" s="1">
        <v>15</v>
      </c>
      <c r="J50" s="1">
        <v>15</v>
      </c>
      <c r="K50" s="1">
        <v>5250</v>
      </c>
      <c r="L50" s="1">
        <v>355</v>
      </c>
      <c r="O50" s="3">
        <f t="shared" si="0"/>
        <v>0.06761904761904762</v>
      </c>
    </row>
    <row r="51" spans="1:15" ht="30">
      <c r="A51">
        <v>2010</v>
      </c>
      <c r="B51">
        <v>40</v>
      </c>
      <c r="C51" s="2" t="s">
        <v>6</v>
      </c>
      <c r="D51">
        <v>3</v>
      </c>
      <c r="E51" s="2" t="s">
        <v>25</v>
      </c>
      <c r="F51" s="2" t="s">
        <v>59</v>
      </c>
      <c r="G51" s="1">
        <v>40</v>
      </c>
      <c r="H51" s="1">
        <v>45</v>
      </c>
      <c r="I51" s="1">
        <v>40</v>
      </c>
      <c r="J51" s="1">
        <v>40</v>
      </c>
      <c r="K51" s="1">
        <v>17560</v>
      </c>
      <c r="L51" s="1">
        <v>242</v>
      </c>
      <c r="O51" s="3">
        <f t="shared" si="0"/>
        <v>0.01378132118451025</v>
      </c>
    </row>
    <row r="52" spans="1:15" ht="30.75" thickBot="1">
      <c r="A52">
        <v>2010</v>
      </c>
      <c r="B52">
        <v>40</v>
      </c>
      <c r="C52" s="2" t="s">
        <v>6</v>
      </c>
      <c r="D52">
        <v>3</v>
      </c>
      <c r="E52" s="2" t="s">
        <v>25</v>
      </c>
      <c r="F52" s="2" t="s">
        <v>60</v>
      </c>
      <c r="G52" s="1">
        <v>30</v>
      </c>
      <c r="H52" s="1">
        <v>35</v>
      </c>
      <c r="I52" s="1">
        <v>30</v>
      </c>
      <c r="J52" s="1">
        <v>30</v>
      </c>
      <c r="K52" s="1">
        <v>10050</v>
      </c>
      <c r="L52" s="1">
        <v>1327</v>
      </c>
      <c r="O52" s="3">
        <f t="shared" si="0"/>
        <v>0.13203980099502488</v>
      </c>
    </row>
    <row r="53" spans="1:15" ht="30.75" thickBot="1">
      <c r="A53">
        <v>2010</v>
      </c>
      <c r="B53">
        <v>40</v>
      </c>
      <c r="C53" s="2" t="s">
        <v>6</v>
      </c>
      <c r="D53">
        <v>3</v>
      </c>
      <c r="E53" s="2" t="s">
        <v>25</v>
      </c>
      <c r="F53" s="2" t="s">
        <v>61</v>
      </c>
      <c r="G53" s="1">
        <v>8</v>
      </c>
      <c r="H53" s="1">
        <v>10</v>
      </c>
      <c r="I53" s="1">
        <v>8</v>
      </c>
      <c r="J53" s="1">
        <v>8</v>
      </c>
      <c r="K53" s="1">
        <v>49232</v>
      </c>
      <c r="L53" s="1">
        <v>73337</v>
      </c>
      <c r="M53" s="2" t="s">
        <v>62</v>
      </c>
      <c r="O53" s="4">
        <f t="shared" si="0"/>
        <v>1.4896205719857003</v>
      </c>
    </row>
    <row r="54" spans="1:15" ht="30">
      <c r="A54">
        <v>2010</v>
      </c>
      <c r="B54">
        <v>40</v>
      </c>
      <c r="C54" s="2" t="s">
        <v>6</v>
      </c>
      <c r="D54">
        <v>3</v>
      </c>
      <c r="E54" s="2" t="s">
        <v>25</v>
      </c>
      <c r="F54" s="2" t="s">
        <v>63</v>
      </c>
      <c r="G54" s="1">
        <v>26</v>
      </c>
      <c r="H54" s="1">
        <v>31</v>
      </c>
      <c r="I54" s="1">
        <v>31</v>
      </c>
      <c r="J54" s="1">
        <v>31</v>
      </c>
      <c r="K54" s="1">
        <v>8308</v>
      </c>
      <c r="L54" s="1">
        <v>1139</v>
      </c>
      <c r="O54" s="3">
        <f t="shared" si="0"/>
        <v>0.13709677419354838</v>
      </c>
    </row>
    <row r="55" spans="1:15" ht="30">
      <c r="A55">
        <v>2010</v>
      </c>
      <c r="B55">
        <v>40</v>
      </c>
      <c r="C55" s="2" t="s">
        <v>6</v>
      </c>
      <c r="D55">
        <v>3</v>
      </c>
      <c r="E55" s="2" t="s">
        <v>25</v>
      </c>
      <c r="F55" s="2" t="s">
        <v>64</v>
      </c>
      <c r="G55" s="1">
        <v>12</v>
      </c>
      <c r="H55" s="1">
        <v>20</v>
      </c>
      <c r="I55" s="1">
        <v>12</v>
      </c>
      <c r="J55" s="1">
        <v>12</v>
      </c>
      <c r="K55" s="1">
        <v>7668</v>
      </c>
      <c r="L55" s="1">
        <v>571</v>
      </c>
      <c r="O55" s="3">
        <f t="shared" si="0"/>
        <v>0.07446531038080334</v>
      </c>
    </row>
    <row r="56" spans="1:15" ht="30">
      <c r="A56">
        <v>2010</v>
      </c>
      <c r="B56">
        <v>40</v>
      </c>
      <c r="C56" s="2" t="s">
        <v>6</v>
      </c>
      <c r="D56">
        <v>3</v>
      </c>
      <c r="E56" s="2" t="s">
        <v>65</v>
      </c>
      <c r="F56" s="2" t="s">
        <v>66</v>
      </c>
      <c r="G56" s="1">
        <v>0</v>
      </c>
      <c r="H56" s="1">
        <v>0</v>
      </c>
      <c r="I56" s="1">
        <v>0</v>
      </c>
      <c r="J56" s="1">
        <v>0</v>
      </c>
      <c r="K56" s="1">
        <v>0</v>
      </c>
      <c r="L56" s="1">
        <v>304</v>
      </c>
      <c r="M56" s="2" t="s">
        <v>114</v>
      </c>
      <c r="O56" s="3">
        <v>0</v>
      </c>
    </row>
    <row r="57" spans="1:11" ht="30">
      <c r="A57">
        <v>2010</v>
      </c>
      <c r="B57">
        <v>40</v>
      </c>
      <c r="C57" s="2" t="s">
        <v>6</v>
      </c>
      <c r="D57">
        <v>4</v>
      </c>
      <c r="F57" s="2" t="s">
        <v>67</v>
      </c>
      <c r="G57" s="1">
        <v>20</v>
      </c>
      <c r="H57" s="1">
        <v>20</v>
      </c>
      <c r="I57" s="1">
        <v>20</v>
      </c>
      <c r="J57" s="1">
        <v>20</v>
      </c>
      <c r="K57" s="1">
        <v>2703</v>
      </c>
    </row>
    <row r="58" spans="1:8" ht="45">
      <c r="A58">
        <v>2010</v>
      </c>
      <c r="B58">
        <v>40</v>
      </c>
      <c r="C58" s="2" t="s">
        <v>6</v>
      </c>
      <c r="D58">
        <v>4</v>
      </c>
      <c r="F58" s="2" t="s">
        <v>68</v>
      </c>
      <c r="G58" s="1">
        <v>15</v>
      </c>
      <c r="H58" s="1">
        <v>25</v>
      </c>
    </row>
    <row r="59" spans="1:11" ht="30">
      <c r="A59">
        <v>2010</v>
      </c>
      <c r="B59">
        <v>40</v>
      </c>
      <c r="C59" s="2" t="s">
        <v>6</v>
      </c>
      <c r="D59">
        <v>4</v>
      </c>
      <c r="F59" s="2" t="s">
        <v>69</v>
      </c>
      <c r="G59" s="1">
        <v>20</v>
      </c>
      <c r="H59" s="1">
        <v>20</v>
      </c>
      <c r="I59" s="1">
        <v>20</v>
      </c>
      <c r="J59" s="1">
        <v>20</v>
      </c>
      <c r="K59" s="1">
        <v>2329</v>
      </c>
    </row>
    <row r="60" spans="1:11" ht="30">
      <c r="A60">
        <v>2010</v>
      </c>
      <c r="B60">
        <v>40</v>
      </c>
      <c r="C60" s="2" t="s">
        <v>6</v>
      </c>
      <c r="D60">
        <v>4</v>
      </c>
      <c r="F60" s="2" t="s">
        <v>70</v>
      </c>
      <c r="G60" s="1">
        <v>5</v>
      </c>
      <c r="H60" s="1">
        <v>100</v>
      </c>
      <c r="I60" s="1">
        <v>5</v>
      </c>
      <c r="J60" s="1">
        <v>100</v>
      </c>
      <c r="K60" s="1">
        <v>544362</v>
      </c>
    </row>
    <row r="61" spans="1:11" ht="30">
      <c r="A61">
        <v>2010</v>
      </c>
      <c r="B61">
        <v>40</v>
      </c>
      <c r="C61" s="2" t="s">
        <v>6</v>
      </c>
      <c r="D61">
        <v>4</v>
      </c>
      <c r="F61" s="2" t="s">
        <v>71</v>
      </c>
      <c r="G61" s="1">
        <v>20</v>
      </c>
      <c r="H61" s="1">
        <v>20</v>
      </c>
      <c r="I61" s="1">
        <v>20</v>
      </c>
      <c r="J61" s="1">
        <v>20</v>
      </c>
      <c r="K61" s="1">
        <v>0</v>
      </c>
    </row>
    <row r="62" spans="1:11" ht="30">
      <c r="A62">
        <v>2010</v>
      </c>
      <c r="B62">
        <v>40</v>
      </c>
      <c r="C62" s="2" t="s">
        <v>6</v>
      </c>
      <c r="D62">
        <v>4</v>
      </c>
      <c r="F62" s="2" t="s">
        <v>72</v>
      </c>
      <c r="G62" s="1">
        <v>20</v>
      </c>
      <c r="H62" s="1">
        <v>20</v>
      </c>
      <c r="I62" s="1">
        <v>20</v>
      </c>
      <c r="J62" s="1">
        <v>20</v>
      </c>
      <c r="K62" s="1">
        <v>8181</v>
      </c>
    </row>
    <row r="63" spans="1:11" ht="30">
      <c r="A63">
        <v>2010</v>
      </c>
      <c r="B63">
        <v>40</v>
      </c>
      <c r="C63" s="2" t="s">
        <v>6</v>
      </c>
      <c r="D63">
        <v>4</v>
      </c>
      <c r="F63" s="2" t="s">
        <v>73</v>
      </c>
      <c r="G63" s="1">
        <v>0</v>
      </c>
      <c r="H63" s="1">
        <v>0</v>
      </c>
      <c r="I63" s="1">
        <v>25</v>
      </c>
      <c r="J63" s="1">
        <v>25</v>
      </c>
      <c r="K63" s="1">
        <v>24626</v>
      </c>
    </row>
    <row r="64" spans="1:11" ht="30">
      <c r="A64">
        <v>2010</v>
      </c>
      <c r="B64">
        <v>40</v>
      </c>
      <c r="C64" s="2" t="s">
        <v>6</v>
      </c>
      <c r="D64">
        <v>4</v>
      </c>
      <c r="F64" s="2" t="s">
        <v>74</v>
      </c>
      <c r="G64" s="1">
        <v>45</v>
      </c>
      <c r="H64" s="1">
        <v>45</v>
      </c>
      <c r="I64" s="1">
        <v>45</v>
      </c>
      <c r="J64" s="1">
        <v>45</v>
      </c>
      <c r="K64" s="1">
        <v>395280</v>
      </c>
    </row>
    <row r="65" spans="1:11" ht="30">
      <c r="A65">
        <v>2010</v>
      </c>
      <c r="B65">
        <v>40</v>
      </c>
      <c r="C65" s="2" t="s">
        <v>6</v>
      </c>
      <c r="D65">
        <v>4</v>
      </c>
      <c r="F65" s="2" t="s">
        <v>75</v>
      </c>
      <c r="G65" s="1">
        <v>150</v>
      </c>
      <c r="H65" s="1">
        <v>150</v>
      </c>
      <c r="I65" s="1">
        <v>150</v>
      </c>
      <c r="J65" s="1">
        <v>150</v>
      </c>
      <c r="K65" s="1">
        <v>57121</v>
      </c>
    </row>
    <row r="66" spans="1:11" ht="60">
      <c r="A66">
        <v>2010</v>
      </c>
      <c r="B66">
        <v>40</v>
      </c>
      <c r="C66" s="2" t="s">
        <v>6</v>
      </c>
      <c r="D66">
        <v>4</v>
      </c>
      <c r="F66" s="2" t="s">
        <v>76</v>
      </c>
      <c r="G66" s="1">
        <v>10</v>
      </c>
      <c r="H66" s="1">
        <v>20</v>
      </c>
      <c r="I66" s="1">
        <v>10</v>
      </c>
      <c r="J66" s="1">
        <v>20</v>
      </c>
      <c r="K66" s="1">
        <v>133285</v>
      </c>
    </row>
    <row r="67" spans="1:11" ht="30">
      <c r="A67">
        <v>2010</v>
      </c>
      <c r="B67">
        <v>40</v>
      </c>
      <c r="C67" s="2" t="s">
        <v>6</v>
      </c>
      <c r="D67">
        <v>4</v>
      </c>
      <c r="F67" s="2" t="s">
        <v>77</v>
      </c>
      <c r="G67" s="1">
        <v>25</v>
      </c>
      <c r="H67" s="1">
        <v>25</v>
      </c>
      <c r="I67" s="1">
        <v>25</v>
      </c>
      <c r="J67" s="1">
        <v>25</v>
      </c>
      <c r="K67" s="1">
        <v>10</v>
      </c>
    </row>
    <row r="68" spans="1:11" ht="30">
      <c r="A68">
        <v>2010</v>
      </c>
      <c r="B68">
        <v>40</v>
      </c>
      <c r="C68" s="2" t="s">
        <v>6</v>
      </c>
      <c r="D68">
        <v>4</v>
      </c>
      <c r="F68" s="2" t="s">
        <v>78</v>
      </c>
      <c r="G68" s="1">
        <v>33</v>
      </c>
      <c r="H68" s="1">
        <v>33</v>
      </c>
      <c r="I68" s="1">
        <v>33</v>
      </c>
      <c r="J68" s="1">
        <v>33</v>
      </c>
      <c r="K68" s="1">
        <v>210499</v>
      </c>
    </row>
    <row r="69" spans="1:11" ht="30">
      <c r="A69">
        <v>2010</v>
      </c>
      <c r="B69">
        <v>40</v>
      </c>
      <c r="C69" s="2" t="s">
        <v>6</v>
      </c>
      <c r="D69">
        <v>4</v>
      </c>
      <c r="F69" s="2" t="s">
        <v>79</v>
      </c>
      <c r="G69" s="1">
        <v>100</v>
      </c>
      <c r="H69" s="1">
        <v>100</v>
      </c>
      <c r="I69" s="1">
        <v>100</v>
      </c>
      <c r="J69" s="1">
        <v>100</v>
      </c>
      <c r="K69" s="1">
        <v>0</v>
      </c>
    </row>
    <row r="70" spans="1:11" ht="30">
      <c r="A70">
        <v>2010</v>
      </c>
      <c r="B70">
        <v>40</v>
      </c>
      <c r="C70" s="2" t="s">
        <v>6</v>
      </c>
      <c r="D70">
        <v>4</v>
      </c>
      <c r="F70" s="2" t="s">
        <v>80</v>
      </c>
      <c r="G70" s="1">
        <v>25</v>
      </c>
      <c r="H70" s="1">
        <v>25</v>
      </c>
      <c r="I70" s="1">
        <v>25</v>
      </c>
      <c r="J70" s="1">
        <v>25</v>
      </c>
      <c r="K70" s="1">
        <v>276406</v>
      </c>
    </row>
    <row r="71" spans="1:11" ht="30">
      <c r="A71">
        <v>2010</v>
      </c>
      <c r="B71">
        <v>40</v>
      </c>
      <c r="C71" s="2" t="s">
        <v>6</v>
      </c>
      <c r="D71">
        <v>4</v>
      </c>
      <c r="F71" s="2" t="s">
        <v>81</v>
      </c>
      <c r="G71" s="1">
        <v>10</v>
      </c>
      <c r="H71" s="1">
        <v>10</v>
      </c>
      <c r="I71" s="1">
        <v>10</v>
      </c>
      <c r="J71" s="1">
        <v>10</v>
      </c>
      <c r="K71" s="1">
        <v>40951</v>
      </c>
    </row>
    <row r="72" spans="1:11" ht="30">
      <c r="A72">
        <v>2010</v>
      </c>
      <c r="B72">
        <v>40</v>
      </c>
      <c r="C72" s="2" t="s">
        <v>6</v>
      </c>
      <c r="D72">
        <v>4</v>
      </c>
      <c r="F72" s="2" t="s">
        <v>82</v>
      </c>
      <c r="G72" s="1">
        <v>65</v>
      </c>
      <c r="H72" s="1">
        <v>65</v>
      </c>
      <c r="I72" s="1">
        <v>65</v>
      </c>
      <c r="J72" s="1">
        <v>65</v>
      </c>
      <c r="K72" s="1">
        <v>27555</v>
      </c>
    </row>
    <row r="73" spans="1:6" ht="30">
      <c r="A73">
        <v>2010</v>
      </c>
      <c r="B73">
        <v>40</v>
      </c>
      <c r="C73" s="2" t="s">
        <v>6</v>
      </c>
      <c r="D73">
        <v>4</v>
      </c>
      <c r="F73" s="2" t="s">
        <v>83</v>
      </c>
    </row>
    <row r="74" spans="1:11" ht="30">
      <c r="A74">
        <v>2010</v>
      </c>
      <c r="B74">
        <v>40</v>
      </c>
      <c r="C74" s="2" t="s">
        <v>6</v>
      </c>
      <c r="D74">
        <v>4</v>
      </c>
      <c r="F74" s="2" t="s">
        <v>84</v>
      </c>
      <c r="G74" s="1">
        <v>50</v>
      </c>
      <c r="H74" s="1">
        <v>115</v>
      </c>
      <c r="I74" s="1">
        <v>62</v>
      </c>
      <c r="J74" s="1">
        <v>130</v>
      </c>
      <c r="K74" s="1">
        <v>319201</v>
      </c>
    </row>
    <row r="75" spans="1:11" ht="30">
      <c r="A75">
        <v>2010</v>
      </c>
      <c r="B75">
        <v>40</v>
      </c>
      <c r="C75" s="2" t="s">
        <v>6</v>
      </c>
      <c r="D75">
        <v>4</v>
      </c>
      <c r="F75" s="2" t="s">
        <v>85</v>
      </c>
      <c r="G75" s="1">
        <v>10</v>
      </c>
      <c r="H75" s="1">
        <v>10</v>
      </c>
      <c r="I75" s="1">
        <v>10</v>
      </c>
      <c r="J75" s="1">
        <v>10</v>
      </c>
      <c r="K75" s="1">
        <v>24428</v>
      </c>
    </row>
    <row r="76" spans="1:11" ht="30">
      <c r="A76">
        <v>2010</v>
      </c>
      <c r="B76">
        <v>40</v>
      </c>
      <c r="C76" s="2" t="s">
        <v>6</v>
      </c>
      <c r="D76">
        <v>4</v>
      </c>
      <c r="F76" s="2" t="s">
        <v>86</v>
      </c>
      <c r="G76" s="1">
        <v>16</v>
      </c>
      <c r="H76" s="1">
        <v>25</v>
      </c>
      <c r="I76" s="1">
        <v>16</v>
      </c>
      <c r="J76" s="1">
        <v>25</v>
      </c>
      <c r="K76" s="1">
        <v>211117</v>
      </c>
    </row>
    <row r="77" spans="1:11" ht="30">
      <c r="A77">
        <v>2010</v>
      </c>
      <c r="B77">
        <v>40</v>
      </c>
      <c r="C77" s="2" t="s">
        <v>6</v>
      </c>
      <c r="D77">
        <v>4</v>
      </c>
      <c r="F77" s="2" t="s">
        <v>87</v>
      </c>
      <c r="G77" s="1">
        <v>4</v>
      </c>
      <c r="H77" s="1">
        <v>4</v>
      </c>
      <c r="I77" s="1">
        <v>4</v>
      </c>
      <c r="J77" s="1">
        <v>4</v>
      </c>
      <c r="K77" s="1">
        <v>191229</v>
      </c>
    </row>
    <row r="78" spans="1:11" ht="30">
      <c r="A78">
        <v>2010</v>
      </c>
      <c r="B78">
        <v>40</v>
      </c>
      <c r="C78" s="2" t="s">
        <v>6</v>
      </c>
      <c r="D78">
        <v>4</v>
      </c>
      <c r="F78" s="2" t="s">
        <v>88</v>
      </c>
      <c r="G78" s="1">
        <v>47</v>
      </c>
      <c r="H78" s="1">
        <v>47</v>
      </c>
      <c r="I78" s="1">
        <v>47</v>
      </c>
      <c r="J78" s="1">
        <v>47</v>
      </c>
      <c r="K78" s="1">
        <v>135005</v>
      </c>
    </row>
    <row r="79" spans="1:10" ht="30">
      <c r="A79">
        <v>2010</v>
      </c>
      <c r="B79">
        <v>40</v>
      </c>
      <c r="C79" s="2" t="s">
        <v>6</v>
      </c>
      <c r="D79">
        <v>5</v>
      </c>
      <c r="E79" s="2" t="s">
        <v>89</v>
      </c>
      <c r="F79" s="2" t="s">
        <v>90</v>
      </c>
      <c r="G79" s="1">
        <v>10</v>
      </c>
      <c r="H79" s="1">
        <v>25</v>
      </c>
      <c r="I79" s="1">
        <v>10</v>
      </c>
      <c r="J79" s="1">
        <v>25</v>
      </c>
    </row>
    <row r="80" spans="1:10" ht="30">
      <c r="A80">
        <v>2010</v>
      </c>
      <c r="B80">
        <v>40</v>
      </c>
      <c r="C80" s="2" t="s">
        <v>6</v>
      </c>
      <c r="D80">
        <v>5</v>
      </c>
      <c r="E80" s="2" t="s">
        <v>89</v>
      </c>
      <c r="F80" s="2" t="s">
        <v>91</v>
      </c>
      <c r="G80" s="1">
        <v>180</v>
      </c>
      <c r="H80" s="1">
        <v>250</v>
      </c>
      <c r="I80" s="1">
        <v>165</v>
      </c>
      <c r="J80" s="1">
        <v>261</v>
      </c>
    </row>
    <row r="81" spans="1:10" ht="30">
      <c r="A81">
        <v>2010</v>
      </c>
      <c r="B81">
        <v>40</v>
      </c>
      <c r="C81" s="2" t="s">
        <v>6</v>
      </c>
      <c r="D81">
        <v>5</v>
      </c>
      <c r="E81" s="2" t="s">
        <v>89</v>
      </c>
      <c r="F81" s="2" t="s">
        <v>92</v>
      </c>
      <c r="G81" s="1">
        <v>180</v>
      </c>
      <c r="H81" s="1">
        <v>720</v>
      </c>
      <c r="I81" s="1">
        <v>99</v>
      </c>
      <c r="J81" s="1">
        <v>824</v>
      </c>
    </row>
    <row r="82" spans="1:10" ht="30">
      <c r="A82">
        <v>2010</v>
      </c>
      <c r="B82">
        <v>40</v>
      </c>
      <c r="C82" s="2" t="s">
        <v>6</v>
      </c>
      <c r="D82">
        <v>5</v>
      </c>
      <c r="E82" s="2" t="s">
        <v>89</v>
      </c>
      <c r="F82" s="2" t="s">
        <v>93</v>
      </c>
      <c r="G82" s="1">
        <v>225</v>
      </c>
      <c r="H82" s="1">
        <v>3800</v>
      </c>
      <c r="I82" s="1">
        <v>295</v>
      </c>
      <c r="J82" s="1">
        <v>3800</v>
      </c>
    </row>
    <row r="83" spans="1:10" ht="30">
      <c r="A83">
        <v>2010</v>
      </c>
      <c r="B83">
        <v>40</v>
      </c>
      <c r="C83" s="2" t="s">
        <v>6</v>
      </c>
      <c r="D83">
        <v>5</v>
      </c>
      <c r="E83" s="2" t="s">
        <v>94</v>
      </c>
      <c r="F83" s="2" t="s">
        <v>94</v>
      </c>
      <c r="G83" s="1">
        <v>7600</v>
      </c>
      <c r="H83" s="1">
        <v>10250</v>
      </c>
      <c r="I83" s="1">
        <v>7600</v>
      </c>
      <c r="J83" s="1">
        <v>10450</v>
      </c>
    </row>
    <row r="84" spans="1:10" ht="30">
      <c r="A84">
        <v>2010</v>
      </c>
      <c r="B84">
        <v>40</v>
      </c>
      <c r="C84" s="2" t="s">
        <v>6</v>
      </c>
      <c r="D84">
        <v>5</v>
      </c>
      <c r="E84" s="2" t="s">
        <v>95</v>
      </c>
      <c r="F84" s="2" t="s">
        <v>95</v>
      </c>
      <c r="G84" s="1">
        <v>10</v>
      </c>
      <c r="H84" s="1">
        <v>100</v>
      </c>
      <c r="I84" s="1">
        <v>10</v>
      </c>
      <c r="J84" s="1">
        <v>400</v>
      </c>
    </row>
    <row r="85" spans="1:10" ht="30">
      <c r="A85">
        <v>2010</v>
      </c>
      <c r="B85">
        <v>40</v>
      </c>
      <c r="C85" s="2" t="s">
        <v>6</v>
      </c>
      <c r="D85">
        <v>5</v>
      </c>
      <c r="E85" s="2" t="s">
        <v>96</v>
      </c>
      <c r="F85" s="2" t="s">
        <v>96</v>
      </c>
      <c r="G85" s="1">
        <v>246</v>
      </c>
      <c r="H85" s="1">
        <v>246</v>
      </c>
      <c r="I85" s="1">
        <v>246</v>
      </c>
      <c r="J85" s="1">
        <v>246</v>
      </c>
    </row>
    <row r="86" spans="1:10" ht="30">
      <c r="A86">
        <v>2010</v>
      </c>
      <c r="B86">
        <v>40</v>
      </c>
      <c r="C86" s="2" t="s">
        <v>6</v>
      </c>
      <c r="D86">
        <v>5</v>
      </c>
      <c r="E86" s="2" t="s">
        <v>97</v>
      </c>
      <c r="F86" s="2" t="s">
        <v>97</v>
      </c>
      <c r="G86" s="1">
        <v>42</v>
      </c>
      <c r="H86" s="1">
        <v>335</v>
      </c>
      <c r="I86" s="1">
        <v>40</v>
      </c>
      <c r="J86" s="1">
        <v>335</v>
      </c>
    </row>
  </sheetData>
  <sheetProtection/>
  <printOptions gridLines="1"/>
  <pageMargins left="0.7" right="0.7" top="0.75" bottom="0.75" header="0.3" footer="0.3"/>
  <pageSetup fitToHeight="12" fitToWidth="1" horizontalDpi="600" verticalDpi="600" orientation="landscape" scale="81" r:id="rId1"/>
  <headerFooter>
    <oddHeader>&amp;CANNUAL FEE REPORT
2009/10</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Pjgleaso</cp:lastModifiedBy>
  <cp:lastPrinted>2010-10-05T18:47:04Z</cp:lastPrinted>
  <dcterms:created xsi:type="dcterms:W3CDTF">2010-08-27T23:21:47Z</dcterms:created>
  <dcterms:modified xsi:type="dcterms:W3CDTF">2010-10-07T22:11:57Z</dcterms:modified>
  <cp:category/>
  <cp:version/>
  <cp:contentType/>
  <cp:contentStatus/>
</cp:coreProperties>
</file>